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webextensions/webextension1.xml" ContentType="application/vnd.ms-office.webextensi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S:\public\Forms\"/>
    </mc:Choice>
  </mc:AlternateContent>
  <xr:revisionPtr revIDLastSave="0" documentId="13_ncr:1_{10E7FA4D-94E6-4D60-8D33-23035ACF619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udget Worksheet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1" i="2" l="1"/>
  <c r="F29" i="2"/>
  <c r="G29" i="2" s="1"/>
  <c r="G22" i="2"/>
  <c r="G36" i="2" l="1"/>
  <c r="G38" i="2"/>
  <c r="G40" i="2"/>
  <c r="G34" i="2"/>
  <c r="G26" i="2"/>
  <c r="G32" i="2" l="1"/>
  <c r="G28" i="2"/>
  <c r="G24" i="2"/>
  <c r="G20" i="2"/>
  <c r="G18" i="2"/>
  <c r="I20" i="2" l="1"/>
  <c r="R6" i="2"/>
  <c r="T3" i="2"/>
  <c r="G16" i="2" l="1"/>
  <c r="G42" i="2" s="1"/>
  <c r="I16" i="2"/>
</calcChain>
</file>

<file path=xl/sharedStrings.xml><?xml version="1.0" encoding="utf-8"?>
<sst xmlns="http://schemas.openxmlformats.org/spreadsheetml/2006/main" count="32" uniqueCount="32">
  <si>
    <t>Airfare</t>
  </si>
  <si>
    <t>Total</t>
  </si>
  <si>
    <t>School of Social Work</t>
  </si>
  <si>
    <t>Conference Fees</t>
  </si>
  <si>
    <t>Attach to Travel Authorization Form</t>
  </si>
  <si>
    <t>Required unless requesting a fleet vehicle only</t>
  </si>
  <si>
    <t>Return Date:</t>
  </si>
  <si>
    <t>Departure  Date:</t>
  </si>
  <si>
    <t>Days away from Campus</t>
  </si>
  <si>
    <t>Mileage</t>
  </si>
  <si>
    <t>Hotel</t>
  </si>
  <si>
    <t>Baggage</t>
  </si>
  <si>
    <t>Society Membership</t>
  </si>
  <si>
    <t>Unit Cost</t>
  </si>
  <si>
    <t>Units</t>
  </si>
  <si>
    <t>Travel to/from Airport/Hotel
(one way)</t>
  </si>
  <si>
    <t>Notes</t>
  </si>
  <si>
    <t>Parking at BHM Airport</t>
  </si>
  <si>
    <t>Total Budget</t>
  </si>
  <si>
    <t>Round trip</t>
  </si>
  <si>
    <t>Round trip checked luggage</t>
  </si>
  <si>
    <t xml:space="preserve"> Budget Worksheet</t>
  </si>
  <si>
    <t>* Per Diem calculations are as follows:</t>
  </si>
  <si>
    <t>There is no per-diem for travel less than six hours</t>
  </si>
  <si>
    <t>$12.75 for travel of six to twelve hours</t>
  </si>
  <si>
    <t>$34.00 for travel of twelve hours or more which does not include an overnight stay</t>
  </si>
  <si>
    <t>Personal Car Miles**:</t>
  </si>
  <si>
    <t>Meals/Per Diem*</t>
  </si>
  <si>
    <r>
      <rPr>
        <b/>
        <sz val="10"/>
        <color theme="1"/>
        <rFont val="Garamond"/>
        <family val="1"/>
      </rPr>
      <t>Only 75 percent</t>
    </r>
    <r>
      <rPr>
        <sz val="10"/>
        <color theme="1"/>
        <rFont val="Garamond"/>
        <family val="1"/>
      </rPr>
      <t xml:space="preserve"> of the total M&amp;IE rate for the travel destination is reimbursable for </t>
    </r>
    <r>
      <rPr>
        <b/>
        <sz val="10"/>
        <color theme="1"/>
        <rFont val="Garamond"/>
        <family val="1"/>
      </rPr>
      <t>first and last travel day</t>
    </r>
  </si>
  <si>
    <t>Personal Car Mileage**</t>
  </si>
  <si>
    <t>Meals and incidental expenses (M&amp;IE) reimbursed for overnight travel using a per diem method of a flat sum for each travel day</t>
  </si>
  <si>
    <t>** Mileage reimbursement is 67 cents per mile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</si>
</sst>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&quot;$&quot;#,##0.00"/>
    <numFmt numFmtId="165" formatCode="m/d/yy;@"/>
    <numFmt numFmtId="166" formatCode="0;\-0;;@"/>
    <numFmt numFmtId="167" formatCode="&quot;$&quot;0.00;&quot;$&quot;\(0.00\);;@"/>
    <numFmt numFmtId="168" formatCode="&quot;$&quot;#,#?0.00;&quot;$&quot;\(0.00\);;@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Garamond"/>
      <family val="1"/>
    </font>
    <font>
      <sz val="11"/>
      <color theme="1"/>
      <name val="Garamond"/>
      <family val="1"/>
    </font>
    <font>
      <b/>
      <sz val="10"/>
      <color theme="1"/>
      <name val="Garamond"/>
      <family val="1"/>
    </font>
    <font>
      <sz val="10"/>
      <color theme="1"/>
      <name val="Garamond"/>
      <family val="1"/>
    </font>
    <font>
      <sz val="11"/>
      <color rgb="FF000000"/>
      <name val="Garamond"/>
      <family val="1"/>
    </font>
    <font>
      <b/>
      <sz val="11"/>
      <color rgb="FF003366"/>
      <name val="Arial"/>
      <family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left"/>
      <protection locked="0"/>
    </xf>
    <xf numFmtId="0" fontId="1" fillId="0" borderId="0" xfId="0" applyFont="1" applyAlignment="1" applyProtection="1">
      <alignment horizontal="left"/>
      <protection locked="0"/>
    </xf>
    <xf numFmtId="165" fontId="1" fillId="0" borderId="0" xfId="0" applyNumberFormat="1" applyFont="1" applyAlignment="1" applyProtection="1">
      <alignment horizontal="left"/>
      <protection locked="0"/>
    </xf>
    <xf numFmtId="0" fontId="1" fillId="0" borderId="0" xfId="0" applyFont="1" applyProtection="1">
      <protection locked="0"/>
    </xf>
    <xf numFmtId="14" fontId="1" fillId="0" borderId="0" xfId="0" applyNumberFormat="1" applyFont="1" applyProtection="1">
      <protection locked="0"/>
    </xf>
    <xf numFmtId="164" fontId="1" fillId="0" borderId="4" xfId="0" applyNumberFormat="1" applyFont="1" applyBorder="1" applyAlignment="1" applyProtection="1">
      <alignment horizontal="center"/>
      <protection locked="0"/>
    </xf>
    <xf numFmtId="167" fontId="2" fillId="0" borderId="0" xfId="0" applyNumberFormat="1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17" fontId="6" fillId="0" borderId="0" xfId="0" applyNumberFormat="1" applyFont="1"/>
    <xf numFmtId="14" fontId="2" fillId="0" borderId="0" xfId="0" applyNumberFormat="1" applyFont="1" applyProtection="1">
      <protection locked="0"/>
    </xf>
    <xf numFmtId="167" fontId="1" fillId="0" borderId="6" xfId="0" applyNumberFormat="1" applyFont="1" applyBorder="1" applyAlignment="1" applyProtection="1">
      <alignment horizontal="center" wrapText="1"/>
      <protection locked="0"/>
    </xf>
    <xf numFmtId="167" fontId="1" fillId="0" borderId="9" xfId="0" applyNumberFormat="1" applyFont="1" applyBorder="1" applyAlignment="1" applyProtection="1">
      <alignment horizontal="center" wrapText="1"/>
      <protection locked="0"/>
    </xf>
    <xf numFmtId="167" fontId="1" fillId="0" borderId="7" xfId="0" applyNumberFormat="1" applyFont="1" applyBorder="1" applyAlignment="1" applyProtection="1">
      <alignment horizontal="center" wrapText="1"/>
      <protection locked="0"/>
    </xf>
    <xf numFmtId="167" fontId="1" fillId="0" borderId="10" xfId="0" applyNumberFormat="1" applyFont="1" applyBorder="1" applyAlignment="1" applyProtection="1">
      <alignment horizontal="center" wrapText="1"/>
      <protection locked="0"/>
    </xf>
    <xf numFmtId="168" fontId="2" fillId="0" borderId="11" xfId="0" applyNumberFormat="1" applyFont="1" applyBorder="1" applyAlignment="1">
      <alignment horizontal="center"/>
    </xf>
    <xf numFmtId="168" fontId="2" fillId="0" borderId="12" xfId="0" applyNumberFormat="1" applyFont="1" applyBorder="1" applyAlignment="1">
      <alignment horizontal="center"/>
    </xf>
    <xf numFmtId="168" fontId="2" fillId="0" borderId="13" xfId="0" applyNumberFormat="1" applyFont="1" applyBorder="1" applyAlignment="1">
      <alignment horizontal="center"/>
    </xf>
    <xf numFmtId="168" fontId="2" fillId="0" borderId="14" xfId="0" applyNumberFormat="1" applyFont="1" applyBorder="1" applyAlignment="1">
      <alignment horizontal="center"/>
    </xf>
    <xf numFmtId="0" fontId="2" fillId="0" borderId="2" xfId="0" applyFont="1" applyBorder="1" applyAlignment="1" applyProtection="1">
      <alignment horizontal="left" wrapText="1"/>
      <protection locked="0"/>
    </xf>
    <xf numFmtId="166" fontId="2" fillId="0" borderId="2" xfId="0" applyNumberFormat="1" applyFont="1" applyBorder="1" applyAlignment="1" applyProtection="1">
      <alignment horizontal="center" vertical="center"/>
      <protection locked="0"/>
    </xf>
    <xf numFmtId="166" fontId="2" fillId="0" borderId="3" xfId="0" applyNumberFormat="1" applyFont="1" applyBorder="1" applyAlignment="1" applyProtection="1">
      <alignment horizontal="center" vertical="center"/>
      <protection locked="0"/>
    </xf>
    <xf numFmtId="168" fontId="2" fillId="0" borderId="2" xfId="0" applyNumberFormat="1" applyFont="1" applyBorder="1" applyAlignment="1">
      <alignment horizontal="center" vertical="center"/>
    </xf>
    <xf numFmtId="0" fontId="2" fillId="0" borderId="5" xfId="0" applyFont="1" applyBorder="1" applyAlignment="1" applyProtection="1">
      <alignment horizontal="left"/>
      <protection locked="0"/>
    </xf>
    <xf numFmtId="0" fontId="2" fillId="0" borderId="1" xfId="0" applyFont="1" applyBorder="1" applyAlignment="1" applyProtection="1">
      <alignment horizontal="left"/>
      <protection locked="0"/>
    </xf>
    <xf numFmtId="0" fontId="2" fillId="0" borderId="0" xfId="0" applyFont="1" applyAlignment="1" applyProtection="1">
      <alignment horizontal="right"/>
      <protection locked="0"/>
    </xf>
    <xf numFmtId="164" fontId="1" fillId="0" borderId="4" xfId="0" applyNumberFormat="1" applyFont="1" applyBorder="1" applyAlignment="1">
      <alignment horizontal="center"/>
    </xf>
    <xf numFmtId="0" fontId="4" fillId="0" borderId="2" xfId="0" applyFont="1" applyBorder="1" applyAlignment="1">
      <alignment horizontal="left" wrapText="1"/>
    </xf>
    <xf numFmtId="0" fontId="2" fillId="0" borderId="6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wrapText="1"/>
    </xf>
    <xf numFmtId="166" fontId="2" fillId="0" borderId="2" xfId="0" quotePrefix="1" applyNumberFormat="1" applyFont="1" applyBorder="1" applyAlignment="1" applyProtection="1">
      <alignment horizontal="center" vertical="center"/>
      <protection locked="0"/>
    </xf>
    <xf numFmtId="166" fontId="2" fillId="0" borderId="2" xfId="0" applyNumberFormat="1" applyFont="1" applyBorder="1" applyAlignment="1">
      <alignment horizontal="center" vertical="center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167" fontId="2" fillId="0" borderId="2" xfId="0" applyNumberFormat="1" applyFont="1" applyBorder="1" applyAlignment="1" applyProtection="1">
      <alignment horizontal="center" vertical="center"/>
      <protection locked="0"/>
    </xf>
    <xf numFmtId="164" fontId="1" fillId="0" borderId="4" xfId="0" applyNumberFormat="1" applyFont="1" applyBorder="1" applyAlignment="1" applyProtection="1">
      <alignment horizontal="center"/>
      <protection locked="0"/>
    </xf>
    <xf numFmtId="0" fontId="4" fillId="0" borderId="8" xfId="0" applyFont="1" applyBorder="1" applyAlignment="1">
      <alignment horizontal="left" wrapText="1"/>
    </xf>
    <xf numFmtId="0" fontId="1" fillId="0" borderId="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67" fontId="2" fillId="0" borderId="3" xfId="0" applyNumberFormat="1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167" fontId="2" fillId="0" borderId="8" xfId="0" applyNumberFormat="1" applyFont="1" applyBorder="1" applyAlignment="1" applyProtection="1">
      <alignment horizontal="center" vertical="center"/>
      <protection locked="0"/>
    </xf>
    <xf numFmtId="14" fontId="2" fillId="0" borderId="0" xfId="0" applyNumberFormat="1" applyFont="1" applyAlignment="1" applyProtection="1">
      <alignment horizontal="left"/>
      <protection locked="0"/>
    </xf>
    <xf numFmtId="14" fontId="2" fillId="0" borderId="1" xfId="0" applyNumberFormat="1" applyFont="1" applyBorder="1" applyAlignment="1" applyProtection="1">
      <alignment horizontal="left"/>
      <protection locked="0"/>
    </xf>
    <xf numFmtId="14" fontId="2" fillId="0" borderId="5" xfId="0" applyNumberFormat="1" applyFont="1" applyBorder="1" applyAlignment="1" applyProtection="1">
      <alignment horizontal="left"/>
      <protection locked="0"/>
    </xf>
    <xf numFmtId="0" fontId="2" fillId="0" borderId="4" xfId="0" applyFont="1" applyBorder="1" applyAlignment="1" applyProtection="1">
      <alignment horizontal="center"/>
      <protection locked="0"/>
    </xf>
    <xf numFmtId="166" fontId="2" fillId="0" borderId="8" xfId="0" applyNumberFormat="1" applyFont="1" applyBorder="1" applyAlignment="1" applyProtection="1">
      <alignment horizontal="center" vertical="center"/>
      <protection locked="0"/>
    </xf>
    <xf numFmtId="168" fontId="2" fillId="0" borderId="8" xfId="0" applyNumberFormat="1" applyFont="1" applyBorder="1" applyAlignment="1">
      <alignment horizontal="center" vertical="center"/>
    </xf>
    <xf numFmtId="0" fontId="5" fillId="0" borderId="0" xfId="0" applyFont="1"/>
    <xf numFmtId="0" fontId="2" fillId="0" borderId="0" xfId="0" applyFont="1"/>
    <xf numFmtId="0" fontId="5" fillId="0" borderId="0" xfId="0" applyFont="1" applyAlignment="1">
      <alignment wrapText="1"/>
    </xf>
    <xf numFmtId="167" fontId="2" fillId="0" borderId="2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microsoft.com/office/2011/relationships/webextension" Target="../webextensions/webextension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238125</xdr:colOff>
      <xdr:row>4</xdr:row>
      <xdr:rowOff>104775</xdr:rowOff>
    </xdr:from>
    <xdr:to>
      <xdr:col>13</xdr:col>
      <xdr:colOff>342901</xdr:colOff>
      <xdr:row>13</xdr:row>
      <xdr:rowOff>152400</xdr:rowOff>
    </xdr:to>
    <mc:AlternateContent xmlns:mc="http://schemas.openxmlformats.org/markup-compatibility/2006">
      <mc:Choice xmlns:we="http://schemas.microsoft.com/office/webextensions/webextension/2010/11" Requires="we">
        <xdr:graphicFrame macro="">
          <xdr:nvGraphicFramePr>
            <xdr:cNvPr id="2" name="Add-in 1" title="Mini Calendar and Date Picker">
              <a:extLst>
                <a:ext uri="{FF2B5EF4-FFF2-40B4-BE49-F238E27FC236}">
                  <a16:creationId xmlns:a16="http://schemas.microsoft.com/office/drawing/2014/main" id="{4C5FA873-77D8-DD4B-1A0F-EA076715F711}"/>
                </a:ext>
              </a:extLst>
            </xdr:cNvPr>
            <xdr:cNvGraphicFramePr>
              <a:graphicFrameLocks noGrp="1"/>
            </xdr:cNvGraphicFramePr>
          </xdr:nvGraphicFramePr>
          <xdr:xfrm>
            <a:off x="0" y="0"/>
            <a:ext cx="0" cy="0"/>
          </xdr:xfrm>
          <a:graphic>
            <a:graphicData uri="http://schemas.microsoft.com/office/webextensions/webextension/2010/11">
              <we:webextensionref xmlns:we="http://schemas.microsoft.com/office/webextensions/webextension/2010/11" xmlns:r="http://schemas.openxmlformats.org/officeDocument/2006/relationships" r:id="rId1"/>
            </a:graphicData>
          </a:graphic>
        </xdr:graphicFrame>
      </mc:Choice>
      <mc:Fallback>
        <xdr:pic>
          <xdr:nvPicPr>
            <xdr:cNvPr id="2" name="Add-in 1" title="Mini Calendar and Date Picker">
              <a:extLst>
                <a:ext uri="{FF2B5EF4-FFF2-40B4-BE49-F238E27FC236}">
                  <a16:creationId xmlns:a16="http://schemas.microsoft.com/office/drawing/2014/main" id="{4C5FA873-77D8-DD4B-1A0F-EA076715F711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prstGeom prst="rect">
              <a:avLst/>
            </a:prstGeom>
          </xdr:spPr>
        </xdr:pic>
      </mc:Fallback>
    </mc:AlternateContent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ebextensions/_rels/webextension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webextensions/webextension1.xml><?xml version="1.0" encoding="utf-8"?>
<we:webextension xmlns:we="http://schemas.microsoft.com/office/webextensions/webextension/2010/11" id="{4C5FA873-77D8-DD4B-1A0F-EA076715F711}">
  <we:reference id="wa102957665" version="1.3.0.0" store="en-US" storeType="OMEX"/>
  <we:alternateReferences>
    <we:reference id="WA102957665" version="1.3.0.0" store="WA102957665" storeType="OMEX"/>
  </we:alternateReferences>
  <we:properties>
    <we:property name="opt_month" value="&quot;2024-07-01&quot;"/>
    <we:property name="opt_cal_sys" value="1"/>
    <we:property name="opt_wn" value="false"/>
    <we:property name="opt_theme" value="4"/>
    <we:property name="opt_size" value="0"/>
    <we:property name="opt_confirm" value="true"/>
  </we:properties>
  <we:bindings/>
  <we:snapshot xmlns:r="http://schemas.openxmlformats.org/officeDocument/2006/relationships" r:embed="rId1"/>
</we:webextension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50"/>
  <sheetViews>
    <sheetView tabSelected="1" workbookViewId="0">
      <selection activeCell="D7" sqref="D7:H8"/>
    </sheetView>
  </sheetViews>
  <sheetFormatPr defaultColWidth="8.85546875" defaultRowHeight="15" x14ac:dyDescent="0.25"/>
  <cols>
    <col min="1" max="2" width="5.7109375" style="1" customWidth="1"/>
    <col min="3" max="3" width="6.7109375" style="1" customWidth="1"/>
    <col min="4" max="14" width="5.7109375" style="1" customWidth="1"/>
    <col min="15" max="16" width="8.85546875" style="1"/>
    <col min="17" max="20" width="8.85546875" style="1" hidden="1" customWidth="1"/>
    <col min="21" max="16384" width="8.85546875" style="1"/>
  </cols>
  <sheetData>
    <row r="1" spans="1:21" x14ac:dyDescent="0.25">
      <c r="A1" s="46" t="s">
        <v>2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</row>
    <row r="2" spans="1:21" x14ac:dyDescent="0.25">
      <c r="A2" s="46" t="s">
        <v>21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</row>
    <row r="3" spans="1:21" x14ac:dyDescent="0.25">
      <c r="A3" s="47" t="s">
        <v>4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Q3" s="1" t="s">
        <v>8</v>
      </c>
      <c r="T3" s="1">
        <f>D9-D7+1</f>
        <v>1</v>
      </c>
    </row>
    <row r="4" spans="1:21" ht="15.75" thickBot="1" x14ac:dyDescent="0.3">
      <c r="A4" s="52" t="s">
        <v>5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</row>
    <row r="5" spans="1:21" x14ac:dyDescent="0.25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</row>
    <row r="6" spans="1:21" x14ac:dyDescent="0.25">
      <c r="A6" s="2"/>
      <c r="B6" s="2"/>
      <c r="C6" s="2"/>
      <c r="D6" s="2"/>
      <c r="E6" s="2"/>
      <c r="F6" s="3"/>
      <c r="G6" s="3"/>
      <c r="H6" s="3"/>
      <c r="I6" s="3"/>
      <c r="Q6" s="1" t="s">
        <v>9</v>
      </c>
      <c r="R6" s="1">
        <f>D11*0.56</f>
        <v>0</v>
      </c>
    </row>
    <row r="7" spans="1:21" x14ac:dyDescent="0.25">
      <c r="A7" s="26" t="s">
        <v>7</v>
      </c>
      <c r="B7" s="26"/>
      <c r="C7" s="26"/>
      <c r="D7" s="49"/>
      <c r="E7" s="49"/>
      <c r="F7" s="49"/>
      <c r="G7" s="49"/>
      <c r="H7" s="49"/>
      <c r="I7" s="3"/>
      <c r="U7" s="10"/>
    </row>
    <row r="8" spans="1:21" x14ac:dyDescent="0.25">
      <c r="A8" s="26"/>
      <c r="B8" s="26"/>
      <c r="C8" s="26"/>
      <c r="D8" s="50"/>
      <c r="E8" s="50"/>
      <c r="F8" s="50"/>
      <c r="G8" s="50"/>
      <c r="H8" s="50"/>
      <c r="I8" s="3"/>
    </row>
    <row r="9" spans="1:21" x14ac:dyDescent="0.25">
      <c r="A9" s="26" t="s">
        <v>6</v>
      </c>
      <c r="B9" s="26"/>
      <c r="C9" s="26"/>
      <c r="D9" s="51"/>
      <c r="E9" s="51"/>
      <c r="F9" s="51"/>
      <c r="G9" s="51"/>
      <c r="H9" s="51"/>
      <c r="I9" s="3"/>
      <c r="P9" s="11"/>
    </row>
    <row r="10" spans="1:21" x14ac:dyDescent="0.25">
      <c r="A10" s="26"/>
      <c r="B10" s="26"/>
      <c r="C10" s="26"/>
      <c r="D10" s="50"/>
      <c r="E10" s="50"/>
      <c r="F10" s="50"/>
      <c r="G10" s="50"/>
      <c r="H10" s="50"/>
      <c r="I10" s="3"/>
    </row>
    <row r="11" spans="1:21" x14ac:dyDescent="0.25">
      <c r="A11" s="26" t="s">
        <v>26</v>
      </c>
      <c r="B11" s="26"/>
      <c r="C11" s="26"/>
      <c r="D11" s="24"/>
      <c r="E11" s="24"/>
      <c r="F11" s="24"/>
      <c r="G11" s="24"/>
      <c r="H11" s="24"/>
      <c r="I11" s="3"/>
    </row>
    <row r="12" spans="1:21" x14ac:dyDescent="0.25">
      <c r="A12" s="26"/>
      <c r="B12" s="26"/>
      <c r="C12" s="26"/>
      <c r="D12" s="25"/>
      <c r="E12" s="25"/>
      <c r="F12" s="25"/>
      <c r="G12" s="25"/>
      <c r="H12" s="25"/>
      <c r="I12" s="4"/>
    </row>
    <row r="13" spans="1:21" x14ac:dyDescent="0.25">
      <c r="A13" s="5"/>
      <c r="B13" s="6"/>
      <c r="C13" s="5"/>
      <c r="D13" s="4"/>
      <c r="E13" s="5"/>
      <c r="F13" s="4"/>
      <c r="G13" s="5"/>
      <c r="H13" s="4"/>
      <c r="I13" s="4"/>
    </row>
    <row r="14" spans="1:21" x14ac:dyDescent="0.25">
      <c r="A14" s="5"/>
      <c r="B14" s="6"/>
      <c r="C14" s="5"/>
      <c r="D14" s="4"/>
      <c r="E14" s="5"/>
      <c r="F14" s="4"/>
      <c r="G14" s="5"/>
      <c r="H14" s="4"/>
      <c r="I14" s="4"/>
    </row>
    <row r="15" spans="1:21" ht="15.75" thickBot="1" x14ac:dyDescent="0.3">
      <c r="A15" s="38"/>
      <c r="B15" s="38"/>
      <c r="C15" s="38"/>
      <c r="D15" s="38" t="s">
        <v>13</v>
      </c>
      <c r="E15" s="38"/>
      <c r="F15" s="7" t="s">
        <v>14</v>
      </c>
      <c r="G15" s="41" t="s">
        <v>1</v>
      </c>
      <c r="H15" s="41"/>
      <c r="I15" s="27" t="s">
        <v>16</v>
      </c>
      <c r="J15" s="27"/>
      <c r="K15" s="27"/>
      <c r="L15" s="27"/>
      <c r="M15" s="27"/>
      <c r="N15" s="27"/>
      <c r="O15" s="27"/>
    </row>
    <row r="16" spans="1:21" ht="14.45" customHeight="1" x14ac:dyDescent="0.25">
      <c r="A16" s="43" t="s">
        <v>10</v>
      </c>
      <c r="B16" s="43"/>
      <c r="C16" s="43"/>
      <c r="D16" s="48"/>
      <c r="E16" s="48"/>
      <c r="F16" s="53"/>
      <c r="G16" s="54">
        <f>SUM(D16*F16)</f>
        <v>0</v>
      </c>
      <c r="H16" s="54"/>
      <c r="I16" s="42" t="str">
        <f>F16 &amp; " night(s) at $" &amp; D16 &amp; " per night (before taxes)
Maximum is $250.00 per night unless the conference rate."</f>
        <v xml:space="preserve"> night(s) at $ per night (before taxes)
Maximum is $250.00 per night unless the conference rate.</v>
      </c>
      <c r="J16" s="42"/>
      <c r="K16" s="42"/>
      <c r="L16" s="42"/>
      <c r="M16" s="42"/>
      <c r="N16" s="42"/>
      <c r="O16" s="42"/>
    </row>
    <row r="17" spans="1:23" x14ac:dyDescent="0.25">
      <c r="A17" s="44"/>
      <c r="B17" s="44"/>
      <c r="C17" s="44"/>
      <c r="D17" s="40"/>
      <c r="E17" s="40"/>
      <c r="F17" s="21"/>
      <c r="G17" s="23"/>
      <c r="H17" s="23"/>
      <c r="I17" s="28"/>
      <c r="J17" s="28"/>
      <c r="K17" s="28"/>
      <c r="L17" s="28"/>
      <c r="M17" s="28"/>
      <c r="N17" s="28"/>
      <c r="O17" s="28"/>
      <c r="W17" s="11"/>
    </row>
    <row r="18" spans="1:23" ht="14.45" customHeight="1" x14ac:dyDescent="0.25">
      <c r="A18" s="44" t="s">
        <v>27</v>
      </c>
      <c r="B18" s="44"/>
      <c r="C18" s="44"/>
      <c r="D18" s="40"/>
      <c r="E18" s="40"/>
      <c r="F18" s="21"/>
      <c r="G18" s="23">
        <f t="shared" ref="G18" si="0">SUM(D18*F18)</f>
        <v>0</v>
      </c>
      <c r="H18" s="23"/>
      <c r="I18" s="28" t="s">
        <v>28</v>
      </c>
      <c r="J18" s="28"/>
      <c r="K18" s="28"/>
      <c r="L18" s="28"/>
      <c r="M18" s="28"/>
      <c r="N18" s="28"/>
      <c r="O18" s="28"/>
    </row>
    <row r="19" spans="1:23" x14ac:dyDescent="0.25">
      <c r="A19" s="44"/>
      <c r="B19" s="44"/>
      <c r="C19" s="44"/>
      <c r="D19" s="40"/>
      <c r="E19" s="40"/>
      <c r="F19" s="21"/>
      <c r="G19" s="23"/>
      <c r="H19" s="23"/>
      <c r="I19" s="28"/>
      <c r="J19" s="28"/>
      <c r="K19" s="28"/>
      <c r="L19" s="28"/>
      <c r="M19" s="28"/>
      <c r="N19" s="28"/>
      <c r="O19" s="28"/>
    </row>
    <row r="20" spans="1:23" x14ac:dyDescent="0.25">
      <c r="A20" s="44" t="s">
        <v>17</v>
      </c>
      <c r="B20" s="44"/>
      <c r="C20" s="44"/>
      <c r="D20" s="40"/>
      <c r="E20" s="40"/>
      <c r="F20" s="21"/>
      <c r="G20" s="23">
        <f t="shared" ref="G20" si="1">SUM(D20*F20)</f>
        <v>0</v>
      </c>
      <c r="H20" s="23"/>
      <c r="I20" s="29" t="str">
        <f xml:space="preserve"> F20 &amp; " days at $" &amp; D20 &amp; " per day"</f>
        <v xml:space="preserve"> days at $ per day</v>
      </c>
      <c r="J20" s="30"/>
      <c r="K20" s="30"/>
      <c r="L20" s="30"/>
      <c r="M20" s="30"/>
      <c r="N20" s="30"/>
      <c r="O20" s="31"/>
    </row>
    <row r="21" spans="1:23" x14ac:dyDescent="0.25">
      <c r="A21" s="44"/>
      <c r="B21" s="44"/>
      <c r="C21" s="44"/>
      <c r="D21" s="40"/>
      <c r="E21" s="40"/>
      <c r="F21" s="21"/>
      <c r="G21" s="23"/>
      <c r="H21" s="23"/>
      <c r="I21" s="32"/>
      <c r="J21" s="33"/>
      <c r="K21" s="33"/>
      <c r="L21" s="33"/>
      <c r="M21" s="33"/>
      <c r="N21" s="33"/>
      <c r="O21" s="34"/>
    </row>
    <row r="22" spans="1:23" x14ac:dyDescent="0.25">
      <c r="A22" s="44" t="s">
        <v>0</v>
      </c>
      <c r="B22" s="44"/>
      <c r="C22" s="44"/>
      <c r="D22" s="40"/>
      <c r="E22" s="40"/>
      <c r="F22" s="21"/>
      <c r="G22" s="23">
        <f t="shared" ref="G22" si="2">SUM(D22*F22)</f>
        <v>0</v>
      </c>
      <c r="H22" s="23"/>
      <c r="I22" s="35" t="s">
        <v>19</v>
      </c>
      <c r="J22" s="35"/>
      <c r="K22" s="35"/>
      <c r="L22" s="35"/>
      <c r="M22" s="35"/>
      <c r="N22" s="35"/>
      <c r="O22" s="35"/>
    </row>
    <row r="23" spans="1:23" x14ac:dyDescent="0.25">
      <c r="A23" s="44"/>
      <c r="B23" s="44"/>
      <c r="C23" s="44"/>
      <c r="D23" s="40"/>
      <c r="E23" s="40"/>
      <c r="F23" s="21"/>
      <c r="G23" s="23"/>
      <c r="H23" s="23"/>
      <c r="I23" s="35"/>
      <c r="J23" s="35"/>
      <c r="K23" s="35"/>
      <c r="L23" s="35"/>
      <c r="M23" s="35"/>
      <c r="N23" s="35"/>
      <c r="O23" s="35"/>
    </row>
    <row r="24" spans="1:23" x14ac:dyDescent="0.25">
      <c r="A24" s="44" t="s">
        <v>11</v>
      </c>
      <c r="B24" s="44"/>
      <c r="C24" s="44"/>
      <c r="D24" s="40"/>
      <c r="E24" s="40"/>
      <c r="F24" s="36"/>
      <c r="G24" s="23">
        <f t="shared" ref="G24" si="3">SUM(D24*F24)</f>
        <v>0</v>
      </c>
      <c r="H24" s="23"/>
      <c r="I24" s="20" t="s">
        <v>20</v>
      </c>
      <c r="J24" s="20"/>
      <c r="K24" s="20"/>
      <c r="L24" s="20"/>
      <c r="M24" s="20"/>
      <c r="N24" s="20"/>
      <c r="O24" s="20"/>
    </row>
    <row r="25" spans="1:23" x14ac:dyDescent="0.25">
      <c r="A25" s="44"/>
      <c r="B25" s="44"/>
      <c r="C25" s="44"/>
      <c r="D25" s="40"/>
      <c r="E25" s="40"/>
      <c r="F25" s="21"/>
      <c r="G25" s="23"/>
      <c r="H25" s="23"/>
      <c r="I25" s="20"/>
      <c r="J25" s="20"/>
      <c r="K25" s="20"/>
      <c r="L25" s="20"/>
      <c r="M25" s="20"/>
      <c r="N25" s="20"/>
      <c r="O25" s="20"/>
    </row>
    <row r="26" spans="1:23" x14ac:dyDescent="0.25">
      <c r="A26" s="44" t="s">
        <v>15</v>
      </c>
      <c r="B26" s="44"/>
      <c r="C26" s="44"/>
      <c r="D26" s="40"/>
      <c r="E26" s="40"/>
      <c r="F26" s="21"/>
      <c r="G26" s="23">
        <f>SUM(D26*F26)</f>
        <v>0</v>
      </c>
      <c r="H26" s="23"/>
      <c r="I26" s="20"/>
      <c r="J26" s="20"/>
      <c r="K26" s="20"/>
      <c r="L26" s="20"/>
      <c r="M26" s="20"/>
      <c r="N26" s="20"/>
      <c r="O26" s="20"/>
    </row>
    <row r="27" spans="1:23" x14ac:dyDescent="0.25">
      <c r="A27" s="44"/>
      <c r="B27" s="44"/>
      <c r="C27" s="44"/>
      <c r="D27" s="40"/>
      <c r="E27" s="40"/>
      <c r="F27" s="21"/>
      <c r="G27" s="23"/>
      <c r="H27" s="23"/>
      <c r="I27" s="20"/>
      <c r="J27" s="20"/>
      <c r="K27" s="20"/>
      <c r="L27" s="20"/>
      <c r="M27" s="20"/>
      <c r="N27" s="20"/>
      <c r="O27" s="20"/>
    </row>
    <row r="28" spans="1:23" x14ac:dyDescent="0.25">
      <c r="A28" s="44"/>
      <c r="B28" s="44"/>
      <c r="C28" s="44"/>
      <c r="D28" s="40"/>
      <c r="E28" s="40"/>
      <c r="F28" s="21"/>
      <c r="G28" s="23">
        <f t="shared" ref="G28" si="4">SUM(D28*F28)</f>
        <v>0</v>
      </c>
      <c r="H28" s="23"/>
      <c r="I28" s="20"/>
      <c r="J28" s="20"/>
      <c r="K28" s="20"/>
      <c r="L28" s="20"/>
      <c r="M28" s="20"/>
      <c r="N28" s="20"/>
      <c r="O28" s="20"/>
    </row>
    <row r="29" spans="1:23" x14ac:dyDescent="0.25">
      <c r="A29" s="44" t="s">
        <v>29</v>
      </c>
      <c r="B29" s="44"/>
      <c r="C29" s="44"/>
      <c r="D29" s="58">
        <v>0.67</v>
      </c>
      <c r="E29" s="58"/>
      <c r="F29" s="37">
        <f>D11</f>
        <v>0</v>
      </c>
      <c r="G29" s="23">
        <f>SUM(D29*F29)</f>
        <v>0</v>
      </c>
      <c r="H29" s="23"/>
      <c r="I29" s="20"/>
      <c r="J29" s="20"/>
      <c r="K29" s="20"/>
      <c r="L29" s="20"/>
      <c r="M29" s="20"/>
      <c r="N29" s="20"/>
      <c r="O29" s="20"/>
    </row>
    <row r="30" spans="1:23" ht="14.45" customHeight="1" x14ac:dyDescent="0.25">
      <c r="A30" s="44"/>
      <c r="B30" s="44"/>
      <c r="C30" s="44"/>
      <c r="D30" s="58"/>
      <c r="E30" s="58"/>
      <c r="F30" s="37"/>
      <c r="G30" s="23"/>
      <c r="H30" s="23"/>
      <c r="I30" s="20"/>
      <c r="J30" s="20"/>
      <c r="K30" s="20"/>
      <c r="L30" s="20"/>
      <c r="M30" s="20"/>
      <c r="N30" s="20"/>
      <c r="O30" s="20"/>
    </row>
    <row r="31" spans="1:23" x14ac:dyDescent="0.25">
      <c r="A31" s="44"/>
      <c r="B31" s="44"/>
      <c r="C31" s="44"/>
      <c r="D31" s="58"/>
      <c r="E31" s="58"/>
      <c r="F31" s="37"/>
      <c r="G31" s="23">
        <f t="shared" ref="G31" si="5">SUM(D31*F31)</f>
        <v>0</v>
      </c>
      <c r="H31" s="23"/>
      <c r="I31" s="20"/>
      <c r="J31" s="20"/>
      <c r="K31" s="20"/>
      <c r="L31" s="20"/>
      <c r="M31" s="20"/>
      <c r="N31" s="20"/>
      <c r="O31" s="20"/>
    </row>
    <row r="32" spans="1:23" ht="14.45" customHeight="1" x14ac:dyDescent="0.25">
      <c r="A32" s="44" t="s">
        <v>3</v>
      </c>
      <c r="B32" s="44"/>
      <c r="C32" s="44"/>
      <c r="D32" s="40"/>
      <c r="E32" s="40"/>
      <c r="F32" s="21"/>
      <c r="G32" s="23">
        <f t="shared" ref="G32" si="6">SUM(D32*F32)</f>
        <v>0</v>
      </c>
      <c r="H32" s="23"/>
      <c r="I32" s="20"/>
      <c r="J32" s="20"/>
      <c r="K32" s="20"/>
      <c r="L32" s="20"/>
      <c r="M32" s="20"/>
      <c r="N32" s="20"/>
      <c r="O32" s="20"/>
    </row>
    <row r="33" spans="1:15" x14ac:dyDescent="0.25">
      <c r="A33" s="44"/>
      <c r="B33" s="44"/>
      <c r="C33" s="44"/>
      <c r="D33" s="40"/>
      <c r="E33" s="40"/>
      <c r="F33" s="21"/>
      <c r="G33" s="23"/>
      <c r="H33" s="23"/>
      <c r="I33" s="20"/>
      <c r="J33" s="20"/>
      <c r="K33" s="20"/>
      <c r="L33" s="20"/>
      <c r="M33" s="20"/>
      <c r="N33" s="20"/>
      <c r="O33" s="20"/>
    </row>
    <row r="34" spans="1:15" x14ac:dyDescent="0.25">
      <c r="A34" s="39" t="s">
        <v>12</v>
      </c>
      <c r="B34" s="39"/>
      <c r="C34" s="39"/>
      <c r="D34" s="40"/>
      <c r="E34" s="40"/>
      <c r="F34" s="21">
        <v>0</v>
      </c>
      <c r="G34" s="23">
        <f t="shared" ref="G34" si="7">SUM(D34*F34)</f>
        <v>0</v>
      </c>
      <c r="H34" s="23"/>
      <c r="I34" s="20"/>
      <c r="J34" s="20"/>
      <c r="K34" s="20"/>
      <c r="L34" s="20"/>
      <c r="M34" s="20"/>
      <c r="N34" s="20"/>
      <c r="O34" s="20"/>
    </row>
    <row r="35" spans="1:15" x14ac:dyDescent="0.25">
      <c r="A35" s="39"/>
      <c r="B35" s="39"/>
      <c r="C35" s="39"/>
      <c r="D35" s="40"/>
      <c r="E35" s="40"/>
      <c r="F35" s="21"/>
      <c r="G35" s="23"/>
      <c r="H35" s="23"/>
      <c r="I35" s="20"/>
      <c r="J35" s="20"/>
      <c r="K35" s="20"/>
      <c r="L35" s="20"/>
      <c r="M35" s="20"/>
      <c r="N35" s="20"/>
      <c r="O35" s="20"/>
    </row>
    <row r="36" spans="1:15" x14ac:dyDescent="0.25">
      <c r="A36" s="39"/>
      <c r="B36" s="39"/>
      <c r="C36" s="39"/>
      <c r="D36" s="40"/>
      <c r="E36" s="40"/>
      <c r="F36" s="21"/>
      <c r="G36" s="23">
        <f t="shared" ref="G36" si="8">SUM(D36*F36)</f>
        <v>0</v>
      </c>
      <c r="H36" s="23"/>
      <c r="I36" s="20"/>
      <c r="J36" s="20"/>
      <c r="K36" s="20"/>
      <c r="L36" s="20"/>
      <c r="M36" s="20"/>
      <c r="N36" s="20"/>
      <c r="O36" s="20"/>
    </row>
    <row r="37" spans="1:15" x14ac:dyDescent="0.25">
      <c r="A37" s="39"/>
      <c r="B37" s="39"/>
      <c r="C37" s="39"/>
      <c r="D37" s="40"/>
      <c r="E37" s="40"/>
      <c r="F37" s="21"/>
      <c r="G37" s="23"/>
      <c r="H37" s="23"/>
      <c r="I37" s="20"/>
      <c r="J37" s="20"/>
      <c r="K37" s="20"/>
      <c r="L37" s="20"/>
      <c r="M37" s="20"/>
      <c r="N37" s="20"/>
      <c r="O37" s="20"/>
    </row>
    <row r="38" spans="1:15" x14ac:dyDescent="0.25">
      <c r="A38" s="39"/>
      <c r="B38" s="39"/>
      <c r="C38" s="39"/>
      <c r="D38" s="40"/>
      <c r="E38" s="40"/>
      <c r="F38" s="21"/>
      <c r="G38" s="23">
        <f t="shared" ref="G38" si="9">SUM(D38*F38)</f>
        <v>0</v>
      </c>
      <c r="H38" s="23"/>
      <c r="I38" s="20"/>
      <c r="J38" s="20"/>
      <c r="K38" s="20"/>
      <c r="L38" s="20"/>
      <c r="M38" s="20"/>
      <c r="N38" s="20"/>
      <c r="O38" s="20"/>
    </row>
    <row r="39" spans="1:15" x14ac:dyDescent="0.25">
      <c r="A39" s="39"/>
      <c r="B39" s="39"/>
      <c r="C39" s="39"/>
      <c r="D39" s="40"/>
      <c r="E39" s="40"/>
      <c r="F39" s="21"/>
      <c r="G39" s="23"/>
      <c r="H39" s="23"/>
      <c r="I39" s="20"/>
      <c r="J39" s="20"/>
      <c r="K39" s="20"/>
      <c r="L39" s="20"/>
      <c r="M39" s="20"/>
      <c r="N39" s="20"/>
      <c r="O39" s="20"/>
    </row>
    <row r="40" spans="1:15" x14ac:dyDescent="0.25">
      <c r="A40" s="39"/>
      <c r="B40" s="39"/>
      <c r="C40" s="39"/>
      <c r="D40" s="40"/>
      <c r="E40" s="40"/>
      <c r="F40" s="21"/>
      <c r="G40" s="23">
        <f t="shared" ref="G40" si="10">SUM(D40*F40)</f>
        <v>0</v>
      </c>
      <c r="H40" s="23"/>
      <c r="I40" s="20"/>
      <c r="J40" s="20"/>
      <c r="K40" s="20"/>
      <c r="L40" s="20"/>
      <c r="M40" s="20"/>
      <c r="N40" s="20"/>
      <c r="O40" s="20"/>
    </row>
    <row r="41" spans="1:15" ht="15.75" thickBot="1" x14ac:dyDescent="0.3">
      <c r="A41" s="39"/>
      <c r="B41" s="39"/>
      <c r="C41" s="39"/>
      <c r="D41" s="40"/>
      <c r="E41" s="45"/>
      <c r="F41" s="22"/>
      <c r="G41" s="23"/>
      <c r="H41" s="23"/>
      <c r="I41" s="20"/>
      <c r="J41" s="20"/>
      <c r="K41" s="20"/>
      <c r="L41" s="20"/>
      <c r="M41" s="20"/>
      <c r="N41" s="20"/>
      <c r="O41" s="20"/>
    </row>
    <row r="42" spans="1:15" x14ac:dyDescent="0.25">
      <c r="D42" s="8"/>
      <c r="E42" s="12" t="s">
        <v>18</v>
      </c>
      <c r="F42" s="13"/>
      <c r="G42" s="16">
        <f>SUM(G16:G40)</f>
        <v>0</v>
      </c>
      <c r="H42" s="17"/>
    </row>
    <row r="43" spans="1:15" ht="15.75" thickBot="1" x14ac:dyDescent="0.3">
      <c r="D43" s="8"/>
      <c r="E43" s="14"/>
      <c r="F43" s="15"/>
      <c r="G43" s="18"/>
      <c r="H43" s="19"/>
    </row>
    <row r="45" spans="1:15" x14ac:dyDescent="0.25">
      <c r="A45" s="56" t="s">
        <v>22</v>
      </c>
      <c r="B45" s="56"/>
      <c r="C45" s="56"/>
      <c r="D45" s="56"/>
      <c r="E45" s="56"/>
      <c r="F45" s="56"/>
      <c r="G45" s="56"/>
      <c r="H45" s="56"/>
      <c r="I45" s="56"/>
      <c r="J45" s="56"/>
      <c r="K45" s="56"/>
      <c r="L45" s="56"/>
      <c r="M45" s="56"/>
      <c r="N45" s="56"/>
    </row>
    <row r="46" spans="1:15" x14ac:dyDescent="0.25">
      <c r="A46" s="56" t="s">
        <v>23</v>
      </c>
      <c r="B46" s="56"/>
      <c r="C46" s="56"/>
      <c r="D46" s="56"/>
      <c r="E46" s="56"/>
      <c r="F46" s="56"/>
      <c r="G46" s="56"/>
      <c r="H46" s="56"/>
      <c r="I46" s="56"/>
      <c r="J46" s="56"/>
      <c r="K46" s="56"/>
      <c r="L46" s="56"/>
      <c r="M46" s="56"/>
      <c r="N46" s="56"/>
    </row>
    <row r="47" spans="1:15" x14ac:dyDescent="0.25">
      <c r="A47" s="55" t="s">
        <v>24</v>
      </c>
      <c r="B47" s="55"/>
      <c r="C47" s="55"/>
      <c r="D47" s="55"/>
      <c r="E47" s="55"/>
      <c r="F47" s="55"/>
      <c r="G47" s="55"/>
      <c r="H47" s="55"/>
      <c r="I47" s="55"/>
      <c r="J47" s="55"/>
      <c r="K47" s="55"/>
      <c r="L47" s="55"/>
      <c r="M47" s="55"/>
      <c r="N47" s="55"/>
    </row>
    <row r="48" spans="1:15" x14ac:dyDescent="0.25">
      <c r="A48" s="55" t="s">
        <v>25</v>
      </c>
      <c r="B48" s="55"/>
      <c r="C48" s="55"/>
      <c r="D48" s="55"/>
      <c r="E48" s="55"/>
      <c r="F48" s="55"/>
      <c r="G48" s="55"/>
      <c r="H48" s="55"/>
      <c r="I48" s="55"/>
      <c r="J48" s="55"/>
      <c r="K48" s="55"/>
      <c r="L48" s="55"/>
      <c r="M48" s="55"/>
      <c r="N48" s="55"/>
    </row>
    <row r="49" spans="1:15" ht="33" customHeight="1" x14ac:dyDescent="0.25">
      <c r="A49" s="57" t="s">
        <v>30</v>
      </c>
      <c r="B49" s="57"/>
      <c r="C49" s="57"/>
      <c r="D49" s="57"/>
      <c r="E49" s="57"/>
      <c r="F49" s="57"/>
      <c r="G49" s="57"/>
      <c r="H49" s="57"/>
      <c r="I49" s="57"/>
      <c r="J49" s="57"/>
      <c r="K49" s="57"/>
      <c r="L49" s="57"/>
      <c r="M49" s="57"/>
      <c r="N49" s="57"/>
      <c r="O49" s="57"/>
    </row>
    <row r="50" spans="1:15" x14ac:dyDescent="0.25">
      <c r="A50" s="56" t="s">
        <v>31</v>
      </c>
      <c r="B50" s="56"/>
      <c r="C50" s="56"/>
      <c r="D50" s="56"/>
      <c r="E50" s="56"/>
      <c r="F50" s="56"/>
      <c r="G50" s="56"/>
      <c r="H50" s="56"/>
      <c r="I50" s="56"/>
      <c r="J50" s="56"/>
      <c r="K50" s="56"/>
      <c r="L50" s="56"/>
      <c r="M50" s="56"/>
      <c r="N50" s="56"/>
    </row>
  </sheetData>
  <sheetProtection formatColumns="0" formatRows="0" selectLockedCells="1"/>
  <mergeCells count="82">
    <mergeCell ref="A48:N48"/>
    <mergeCell ref="A45:N45"/>
    <mergeCell ref="A46:N46"/>
    <mergeCell ref="A47:N47"/>
    <mergeCell ref="A50:N50"/>
    <mergeCell ref="A49:O49"/>
    <mergeCell ref="A1:N1"/>
    <mergeCell ref="A2:N2"/>
    <mergeCell ref="A3:N3"/>
    <mergeCell ref="A18:C19"/>
    <mergeCell ref="D16:E17"/>
    <mergeCell ref="D15:E15"/>
    <mergeCell ref="A7:C8"/>
    <mergeCell ref="A9:C10"/>
    <mergeCell ref="D7:H8"/>
    <mergeCell ref="D9:H10"/>
    <mergeCell ref="A4:N4"/>
    <mergeCell ref="F16:F17"/>
    <mergeCell ref="F18:F19"/>
    <mergeCell ref="G16:H17"/>
    <mergeCell ref="G18:H19"/>
    <mergeCell ref="A40:C41"/>
    <mergeCell ref="D20:E21"/>
    <mergeCell ref="D22:E23"/>
    <mergeCell ref="D24:E25"/>
    <mergeCell ref="D26:E28"/>
    <mergeCell ref="D34:E35"/>
    <mergeCell ref="D36:E37"/>
    <mergeCell ref="D40:E41"/>
    <mergeCell ref="A20:C21"/>
    <mergeCell ref="A22:C23"/>
    <mergeCell ref="A24:C25"/>
    <mergeCell ref="A26:C28"/>
    <mergeCell ref="A32:C33"/>
    <mergeCell ref="D32:E33"/>
    <mergeCell ref="A29:C31"/>
    <mergeCell ref="D29:E31"/>
    <mergeCell ref="I32:O33"/>
    <mergeCell ref="A15:C15"/>
    <mergeCell ref="A38:C39"/>
    <mergeCell ref="D38:E39"/>
    <mergeCell ref="F34:F35"/>
    <mergeCell ref="F36:F37"/>
    <mergeCell ref="F38:F39"/>
    <mergeCell ref="G34:H35"/>
    <mergeCell ref="G36:H37"/>
    <mergeCell ref="G38:H39"/>
    <mergeCell ref="G15:H15"/>
    <mergeCell ref="I16:O17"/>
    <mergeCell ref="D18:E19"/>
    <mergeCell ref="A34:C35"/>
    <mergeCell ref="A36:C37"/>
    <mergeCell ref="A16:C17"/>
    <mergeCell ref="F32:F33"/>
    <mergeCell ref="G20:H21"/>
    <mergeCell ref="G22:H23"/>
    <mergeCell ref="G24:H25"/>
    <mergeCell ref="G26:H28"/>
    <mergeCell ref="G29:H31"/>
    <mergeCell ref="G32:H33"/>
    <mergeCell ref="F20:F21"/>
    <mergeCell ref="F22:F23"/>
    <mergeCell ref="F24:F25"/>
    <mergeCell ref="F26:F28"/>
    <mergeCell ref="F29:F31"/>
    <mergeCell ref="I26:O28"/>
    <mergeCell ref="I29:O31"/>
    <mergeCell ref="D11:H12"/>
    <mergeCell ref="A11:C12"/>
    <mergeCell ref="I15:O15"/>
    <mergeCell ref="I18:O19"/>
    <mergeCell ref="I20:O21"/>
    <mergeCell ref="I22:O23"/>
    <mergeCell ref="I24:O25"/>
    <mergeCell ref="E42:F43"/>
    <mergeCell ref="G42:H43"/>
    <mergeCell ref="I34:O35"/>
    <mergeCell ref="I36:O37"/>
    <mergeCell ref="I38:O39"/>
    <mergeCell ref="I40:O41"/>
    <mergeCell ref="F40:F41"/>
    <mergeCell ref="G40:H41"/>
  </mergeCells>
  <dataValidations xWindow="225" yWindow="571" count="6">
    <dataValidation type="decimal" errorStyle="warning" allowBlank="1" showInputMessage="1" showErrorMessage="1" error="The maximum for a daily rate (before taxes) is $250.00 unless it is the conference rate.  Click &quot;No&quot; or &quot;Cancel&quot; to enter in a new rate.  If it is the conference rate, click &quot;Yes'.  " promptTitle="Hotel Cost" prompt="Enter the daily room rate before taxes.  The maximum daily rate is $250.00 before taxes unless it is the conference rate._x000a_" sqref="D16:E17" xr:uid="{00000000-0002-0000-0000-000000000000}">
      <formula1>0</formula1>
      <formula2>250</formula2>
    </dataValidation>
    <dataValidation showDropDown="1" showInputMessage="1" promptTitle="Meals &amp; Incidentals" prompt="If you are asking for reimbursment for meals &amp; incidentals choose 75. Otherwise leave blank or choose 0." sqref="D18:E19" xr:uid="{00000000-0002-0000-0000-000001000000}"/>
    <dataValidation allowBlank="1" promptTitle="Personal Car Mileage" prompt="If you are not using your car, please enter a zero/&quot;0&quot; or leave blank" sqref="F29:F31" xr:uid="{00000000-0002-0000-0000-000002000000}"/>
    <dataValidation type="whole" allowBlank="1" showInputMessage="1" showErrorMessage="1" promptTitle="Personal Car Mileage" prompt="If you are not using your car please enter a &quot;0&quot; (zero) or leave blank. _x000a__x000a_The mileage to the BHM airport is 60 miles one way or 120 miles round trip." sqref="D11:H12" xr:uid="{00000000-0002-0000-0000-000003000000}">
      <formula1>0</formula1>
      <formula2>10000</formula2>
    </dataValidation>
    <dataValidation allowBlank="1" showInputMessage="1" showErrorMessage="1" prompt="Enter # of days " sqref="F20:F21" xr:uid="{95DFE3F3-9C05-4073-A7BD-84C52F2A6196}"/>
    <dataValidation allowBlank="1" showInputMessage="1" showErrorMessage="1" prompt="Enter # of nights" sqref="F16:F17" xr:uid="{071C2D2B-4D0B-43CA-9843-CC12CEC0A45E}"/>
  </dataValidations>
  <pageMargins left="0.7" right="0.7" top="0.75" bottom="0.75" header="0.3" footer="0.3"/>
  <pageSetup scale="91" fitToWidth="0" orientation="portrait" r:id="rId1"/>
  <ignoredErrors>
    <ignoredError sqref="G22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Budget Worksheet</vt:lpstr>
    </vt:vector>
  </TitlesOfParts>
  <Company>The University of Alabama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fulle001</dc:creator>
  <cp:lastModifiedBy>Darcel Green</cp:lastModifiedBy>
  <cp:lastPrinted>2023-10-12T00:19:06Z</cp:lastPrinted>
  <dcterms:created xsi:type="dcterms:W3CDTF">2010-12-10T21:11:42Z</dcterms:created>
  <dcterms:modified xsi:type="dcterms:W3CDTF">2024-07-01T21:09:15Z</dcterms:modified>
</cp:coreProperties>
</file>